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 firstSheet="1" activeTab="1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2"/>
  <c r="L50"/>
  <c r="M50"/>
  <c r="N50"/>
  <c r="J50"/>
  <c r="I45" l="1"/>
  <c r="I50" s="1"/>
  <c r="I51" s="1"/>
</calcChain>
</file>

<file path=xl/sharedStrings.xml><?xml version="1.0" encoding="utf-8"?>
<sst xmlns="http://schemas.openxmlformats.org/spreadsheetml/2006/main" count="310" uniqueCount="232">
  <si>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</si>
  <si>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</si>
  <si>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</si>
  <si>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</si>
  <si>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</si>
  <si>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</si>
  <si>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</si>
  <si>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</si>
  <si>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</si>
  <si>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</si>
  <si>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</si>
  <si>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</si>
  <si>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</si>
  <si>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</si>
  <si>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</si>
  <si>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</si>
  <si>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</si>
  <si>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</si>
  <si>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</si>
  <si>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</si>
  <si>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</si>
  <si>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</si>
  <si>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</si>
  <si>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</si>
  <si>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</si>
  <si>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</si>
  <si>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</si>
  <si>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</si>
  <si>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</si>
  <si>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</si>
  <si>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</si>
  <si>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</si>
  <si>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</si>
  <si>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</si>
  <si>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</si>
  <si>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</si>
  <si>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</si>
  <si>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</si>
  <si>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</si>
  <si>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</si>
  <si>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</si>
  <si>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</si>
  <si>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</si>
  <si>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</si>
  <si>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</si>
  <si>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</si>
  <si>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</si>
  <si>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</si>
  <si>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</si>
  <si>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</si>
  <si>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</si>
  <si>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</si>
  <si>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</si>
  <si>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</si>
  <si>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</si>
  <si>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</si>
  <si>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</si>
  <si>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</si>
  <si>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</si>
  <si>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</si>
  <si>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</si>
  <si>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</si>
  <si>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</si>
  <si>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</si>
  <si>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</si>
  <si>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</si>
  <si>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</si>
  <si>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</si>
  <si>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</si>
  <si>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</si>
  <si>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</si>
  <si>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</si>
  <si>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</si>
  <si>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</si>
  <si>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</si>
  <si>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</si>
  <si>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</si>
  <si>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</si>
  <si>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</si>
  <si>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</si>
  <si>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</si>
  <si>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</si>
  <si>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</si>
  <si>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</si>
  <si>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</si>
  <si>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</si>
  <si>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</si>
  <si>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</si>
  <si>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</si>
  <si>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</si>
  <si>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</si>
  <si>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</si>
  <si>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</si>
  <si>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</si>
  <si>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</si>
  <si>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</si>
  <si>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</si>
  <si>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</si>
  <si>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</si>
  <si>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</si>
  <si>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Létavértees Városi Könyvtár és Művelődési Ház előadaóterme, Lv. Rózsa u. 1.</t>
  </si>
  <si>
    <t xml:space="preserve">Rendezvény/program/projekt 1. </t>
  </si>
  <si>
    <t>Létavértees Városi Könyvtár és Művelődési Ház Színházterme, Lv. Árpád tér 6.</t>
  </si>
  <si>
    <t>Határmenti néptánc találkozó</t>
  </si>
  <si>
    <t>A hagyományőrző közösségek egymás közötti és zsűri előtti bemutatkozása</t>
  </si>
  <si>
    <t>Színház felnőtteknek</t>
  </si>
  <si>
    <t>Kultúrált szórakozás biztosíítása a településen élők számára</t>
  </si>
  <si>
    <t>Borverseny</t>
  </si>
  <si>
    <t>Helyi termelők borainak minősítése szakmai zsűri előtt, szakmai eszmecsere</t>
  </si>
  <si>
    <t xml:space="preserve">Létavértesi Napközi, Lv. Kossuth u. </t>
  </si>
  <si>
    <t>Nemzeti ünnep</t>
  </si>
  <si>
    <t>Ünnepi kultúra gondozása</t>
  </si>
  <si>
    <t>Létavértes Kossuth szobor előtt és az Irinyi sírkertben</t>
  </si>
  <si>
    <t>Költészet napi versmondó két korosztályban</t>
  </si>
  <si>
    <t>Amatőr ping-pong verseny felnőtteknek</t>
  </si>
  <si>
    <t>A sporttevékenység kedvelői összemérhetik ügyességüket</t>
  </si>
  <si>
    <t>Baba, gyerek ruha börze</t>
  </si>
  <si>
    <t>Létavértes Városi Könyvtár és Művelődési Ház előadóterem, Létavértes Rózsa u. 1.</t>
  </si>
  <si>
    <t>A településen élő kisgyerekes családoknál feleslegessé vált holmik csereberéje</t>
  </si>
  <si>
    <t>Létavértes Városi Könyvtár és Művelődési Ház udvara, Létavértes Rózsa u. 1.</t>
  </si>
  <si>
    <t>Trianoni megemlékezés</t>
  </si>
  <si>
    <t>06.04. / 10.00-11.00</t>
  </si>
  <si>
    <t>Létavértes, Trianoni emlékmű</t>
  </si>
  <si>
    <t>Városnap</t>
  </si>
  <si>
    <t>A településen élő valamennyi korosztály kultúrált szórakozásának biztosítása</t>
  </si>
  <si>
    <t>Létavértes Sporttelep, Debrecni u. 1/C</t>
  </si>
  <si>
    <t>Alkotótábor</t>
  </si>
  <si>
    <t>Helyi és más teleülésekről érekző művészek ismkedése, egymás gyakorlatainak megismerése</t>
  </si>
  <si>
    <t>Szent Kristóf Szálláshely, Létavértes, Kossuth u.</t>
  </si>
  <si>
    <t>Szüreti nap</t>
  </si>
  <si>
    <t>Szőlősgazdák Egyesületével közösen szervezve, a helyi bor és szőlőkultúra népszerüsítése, bemutatása, hgyományőrzés</t>
  </si>
  <si>
    <t>Létavértesi Tájpajta, Kossuth kert</t>
  </si>
  <si>
    <t>Lehetőség településen élő gyerekek versmondó tehetségeinek kibontakoztatására</t>
  </si>
  <si>
    <t>Az ügyesen rajzoló alsó tagozatos gyerekek versenye</t>
  </si>
  <si>
    <t>Népmese napi mese rajzpályázat és kiállítás</t>
  </si>
  <si>
    <t>Archív mozi</t>
  </si>
  <si>
    <t>Ünnepi filmvetítés</t>
  </si>
  <si>
    <t>Okt. 23-i ünnepség</t>
  </si>
  <si>
    <t>10.23. / 10.00-11.00</t>
  </si>
  <si>
    <t>Létavértes, Kopjafa</t>
  </si>
  <si>
    <t>Karácsonyi ünnepség és helyi termelők  kirakodó vására</t>
  </si>
  <si>
    <t>Ünnepi kultúra gondozása, helyi termelők termékeinek népszerüsítése</t>
  </si>
  <si>
    <t>A helyi amatőr alkotók fejlesztése szakember segítségével</t>
  </si>
  <si>
    <t>Rajzkör</t>
  </si>
  <si>
    <t>heti rendszerességgel januártól-júniusig és szeptembertől-decemberig//  18.00-20.00</t>
  </si>
  <si>
    <t>Létavértes Városi Könyvtár és Művelődési Ház, Lv. Rózsa u. 1.</t>
  </si>
  <si>
    <t>Népdalkör</t>
  </si>
  <si>
    <t>Citerakör</t>
  </si>
  <si>
    <t>Népi hangszer oktatás</t>
  </si>
  <si>
    <t>Létavértes Városi Könyvtár és Művelődési Ház-Fiókkönyvtár, Lv. Kassai .u.8.</t>
  </si>
  <si>
    <t>Kerekasztal</t>
  </si>
  <si>
    <t xml:space="preserve">A településen élő intézmények és civil szervezetek megbeszélik az éves programjaikat és egyeztetik azokat egy közös rendezvénytervben </t>
  </si>
  <si>
    <t>január 4. //13.00-17.00</t>
  </si>
  <si>
    <t>Civil szervezetk, intézmények képviselőinek aktív részvétele</t>
  </si>
  <si>
    <t>Létavértes</t>
  </si>
  <si>
    <t>Létavértes Városi Könyvtár és Művelődési Ház</t>
  </si>
  <si>
    <t>4281 Létavértes Rózsa u.1.</t>
  </si>
  <si>
    <t>Művelődő közösségek létrejöttének elősegítése, működésük támogatása, fejlődésük segítése, a közművelődési tevékenységek és a művelődő közösségek számára helyszín  biztosítása; A közösségi és társadalmi részvétel fejlesztése; Az egész életre kiterjedő tanulás feltételeinek biztosítása; A hagyományos közösségi kulturális értékek átörökítése feltételeinek biztosítása; Az amatőr alkotó- és előadó-művészeti tevékenység feltételeinek biztosítása; A tehetséggondozás és -fejlesztés feltételeinek biztosítása; Kulturális alapú gazdaságfejlesztés</t>
  </si>
  <si>
    <t>Pappné Szabó Mária</t>
  </si>
  <si>
    <t>06-52-376-055</t>
  </si>
  <si>
    <t>letavlib@gmail.com</t>
  </si>
  <si>
    <t>Irodalmi est</t>
  </si>
  <si>
    <t>A Magyar Kultúra napjájpz kapcsolódó irodalmi est</t>
  </si>
  <si>
    <t>Nyári mozimaraton</t>
  </si>
  <si>
    <t>Filmkultúra ápolása - különböző korosztályok számára</t>
  </si>
  <si>
    <t>A lelki és testi egészség találkozása</t>
  </si>
  <si>
    <t xml:space="preserve">Gyermeknapi program - Kézműves foglakozás, vetítés,  régi idők játékainak felelevenítése </t>
  </si>
  <si>
    <t>Létavértes település önkormányzata a közművelődési közösségi színtér 2020. évi szolgáltatási tervét a ______ számú  határoztatával jóváhagyta.</t>
  </si>
  <si>
    <t>Létavértes település önkormányzata a _______________ közművelődési intézmény szolgáltatási tervét a 2020. évi munkaterv részeként a ______ számú  határoztatával jóváhagyta.</t>
  </si>
  <si>
    <t>Gyógyító teadélutánok</t>
  </si>
  <si>
    <t xml:space="preserve">Ismeretterjesztő előadás a különféle teakeverékek gyógyító hatásairól. A
gyógynövények szerepe és jótékony hatásai, azok feldolgozása, tárolása, felhasználása és az
orvoslásban betöltött szerepe. </t>
  </si>
  <si>
    <t>Hazánk és a világ természeti értékeinek bemutatása. Figyelemfelhívás környezetünk állapotára, a természet csodáira, értékeire, az ember szerepére és felelősségére.</t>
  </si>
  <si>
    <t>Dokumentumfiln napok</t>
  </si>
  <si>
    <t>A zene világnapja</t>
  </si>
  <si>
    <t>Utcazene - zenei műveltség fejlesztése - zene sokszínűségének bemutatása</t>
  </si>
  <si>
    <t>integrált kulturális intézmény</t>
  </si>
  <si>
    <t>A Cifra Palota bábcsoport tagjainak vezetésével</t>
  </si>
  <si>
    <t>Bábcsoport gyerekeknek</t>
  </si>
  <si>
    <t>heti rendszerességgel januártól-júniusig és szeptembertől-decemberig//  18.00-20.01</t>
  </si>
  <si>
    <t>Néptánc-felnőtt (Villongó Kamara)</t>
  </si>
  <si>
    <t>Néptánc-felnőtt (Villongó)</t>
  </si>
  <si>
    <t>Néptánc-gyerek (2 csoport)</t>
  </si>
  <si>
    <t>Önszerveződő csoport</t>
  </si>
  <si>
    <t>Előkészítő, megvalósító munkacsoport</t>
  </si>
  <si>
    <t>Folyamatos egyeztetés</t>
  </si>
  <si>
    <t>Előkészítő, megvalósító munkacsoport, folymatos egyeztetés</t>
  </si>
  <si>
    <t>Déryné program - színház</t>
  </si>
  <si>
    <t>A település és vonzáskörzetében éló lakosság számára</t>
  </si>
  <si>
    <t>5 alkalom// 01.12, 02.16., 03.30. és még 2 alkalom</t>
  </si>
  <si>
    <t>1 alkalom</t>
  </si>
  <si>
    <t>05.12. // 15.00-17.00</t>
  </si>
  <si>
    <t>10.04. // 8.00-18.00</t>
  </si>
  <si>
    <t>02.19.  / 10.00-19.00</t>
  </si>
  <si>
    <t>03.11. / 10.00-11.00</t>
  </si>
  <si>
    <t>10. 20./ 17.00-19.00</t>
  </si>
  <si>
    <t>12.06-07./ 8.00-16.00</t>
  </si>
  <si>
    <t>Létavértes Városi Könyvtár és Művelődési Ház udvara, Létavértes Rózsa u. 1./Vértesi rész-kispiac</t>
  </si>
  <si>
    <t>Vetítéssel egybekötött úti beszámoló -Antarktiszi expedíció</t>
  </si>
  <si>
    <t>03.03. / 16.00-18.00</t>
  </si>
  <si>
    <t>A 2021-as képzőművészeti alkotóttábor munkáinak bemutatása</t>
  </si>
  <si>
    <t>Alkotótábor nyitókiállítás</t>
  </si>
  <si>
    <t xml:space="preserve">08.08.-08.15. </t>
  </si>
  <si>
    <t>04.08. / 14.00-17.00</t>
  </si>
  <si>
    <t xml:space="preserve">tavaszi, őszi (2 alkalom). //13.00-18.00 </t>
  </si>
  <si>
    <t>09.30 / 14.00-16.00</t>
  </si>
  <si>
    <t>Gyerektábor</t>
  </si>
  <si>
    <t>A tepülésen élő gyerekek részére</t>
  </si>
  <si>
    <t>07. hó utolsó 2 hete</t>
  </si>
  <si>
    <t>Táborvezetők, gyerekes szülőkkel való folymatos egyeztetés</t>
  </si>
  <si>
    <t>2022.</t>
  </si>
  <si>
    <t>Amatőr művészek kiállítása</t>
  </si>
  <si>
    <t>A felnőtt rajzkör alkotóinak bemutatkozása</t>
  </si>
  <si>
    <t>09. hónap</t>
  </si>
  <si>
    <t>Előkészítő, megvalósító munkacsoport, alkotók</t>
  </si>
  <si>
    <t>2022.01.17 /17.00-19.00</t>
  </si>
  <si>
    <t>Karácsonyi koncert</t>
  </si>
  <si>
    <t>12. hónap eleje</t>
  </si>
  <si>
    <t>Létavértes Városi Könyvtár és Művelődési Ház színházterme Árpád tér 8.</t>
  </si>
  <si>
    <t>Mikuláskereső túra</t>
  </si>
  <si>
    <t>Létavértes város köözpontjában a kijelölt túraútvonal az ellenőrző pontokkal</t>
  </si>
  <si>
    <t>05.28. // 8.00-20.00</t>
  </si>
  <si>
    <t>Egészségmegőrzés, egészséges táplálkozási kultúra terjesztése, bio és kukoricás termékek bemutatója, hagoymányőrző szokások, népi játékok bemutatója, kipróbálása - kézműves termékek népszerűsítése</t>
  </si>
  <si>
    <t>Nyárindító rendezvény-gyermeknap-Sárkányokkal</t>
  </si>
  <si>
    <t>04. hónap, 05. hónap</t>
  </si>
  <si>
    <t xml:space="preserve">Tavasznyitogató /Málé Fesztivál </t>
  </si>
  <si>
    <t>07.02.//8.00-24.00</t>
  </si>
  <si>
    <t>05.04 és 07.16 és 10.08. // 9.00-13.00</t>
  </si>
  <si>
    <t>09.10. / 12.00-20.00</t>
  </si>
  <si>
    <t>04.28. //14.00-16.00</t>
  </si>
  <si>
    <t>03.05. / 14.00-24.00</t>
  </si>
  <si>
    <t>07.23. 11.00-24.00</t>
  </si>
  <si>
    <t>2022.08.08. /17.00-19.00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</si>
</sst>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23" xfId="0" applyFont="1" applyBorder="1" applyAlignment="1">
      <alignment horizontal="justify" vertical="center"/>
    </xf>
    <xf numFmtId="0" fontId="10" fillId="0" borderId="28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3" fontId="5" fillId="0" borderId="21" xfId="0" applyNumberFormat="1" applyFont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23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28" xfId="0" applyFont="1" applyBorder="1" applyAlignment="1">
      <alignment horizontal="justify" vertical="center"/>
    </xf>
    <xf numFmtId="0" fontId="19" fillId="0" borderId="23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16" fontId="5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left" vertical="center" wrapText="1"/>
    </xf>
    <xf numFmtId="16" fontId="7" fillId="0" borderId="7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16" fontId="5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right" vertical="center" wrapText="1"/>
    </xf>
    <xf numFmtId="0" fontId="13" fillId="0" borderId="3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tavli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opLeftCell="A10" workbookViewId="0">
      <selection activeCell="C7" sqref="C7"/>
    </sheetView>
  </sheetViews>
  <sheetFormatPr defaultRowHeight="15"/>
  <cols>
    <col min="1" max="1" width="39.28515625" customWidth="1"/>
    <col min="2" max="2" width="74" customWidth="1"/>
  </cols>
  <sheetData>
    <row r="1" spans="1:2" ht="37.5" customHeight="1">
      <c r="A1" s="110" t="s">
        <v>0</v>
      </c>
      <c r="B1" s="110"/>
    </row>
    <row r="2" spans="1:2" ht="22.5" customHeight="1">
      <c r="A2" s="72" t="s">
        <v>1</v>
      </c>
      <c r="B2" s="72" t="s">
        <v>209</v>
      </c>
    </row>
    <row r="3" spans="1:2" ht="22.5" customHeight="1">
      <c r="A3" s="73" t="s">
        <v>2</v>
      </c>
      <c r="B3" s="74" t="s">
        <v>154</v>
      </c>
    </row>
    <row r="4" spans="1:2" ht="31.5">
      <c r="A4" s="73" t="s">
        <v>3</v>
      </c>
      <c r="B4" s="74" t="s">
        <v>175</v>
      </c>
    </row>
    <row r="5" spans="1:2" ht="22.5" customHeight="1">
      <c r="A5" s="73" t="s">
        <v>4</v>
      </c>
      <c r="B5" s="75" t="s">
        <v>155</v>
      </c>
    </row>
    <row r="6" spans="1:2" ht="22.5" customHeight="1">
      <c r="A6" s="73" t="s">
        <v>5</v>
      </c>
      <c r="B6" s="75" t="s">
        <v>156</v>
      </c>
    </row>
    <row r="7" spans="1:2" ht="134.25" customHeight="1">
      <c r="A7" s="73" t="s">
        <v>6</v>
      </c>
      <c r="B7" s="74" t="s">
        <v>157</v>
      </c>
    </row>
    <row r="8" spans="1:2" ht="22.5" customHeight="1">
      <c r="A8" s="73" t="s">
        <v>7</v>
      </c>
      <c r="B8" s="74" t="s">
        <v>158</v>
      </c>
    </row>
    <row r="9" spans="1:2" ht="22.5" customHeight="1">
      <c r="A9" s="73" t="s">
        <v>8</v>
      </c>
      <c r="B9" s="74"/>
    </row>
    <row r="10" spans="1:2" ht="22.5" customHeight="1">
      <c r="A10" s="74" t="s">
        <v>9</v>
      </c>
      <c r="B10" s="75" t="s">
        <v>158</v>
      </c>
    </row>
    <row r="11" spans="1:2" ht="22.5" customHeight="1">
      <c r="A11" s="73" t="s">
        <v>10</v>
      </c>
      <c r="B11" s="75" t="s">
        <v>159</v>
      </c>
    </row>
    <row r="12" spans="1:2" ht="22.5" customHeight="1">
      <c r="A12" s="73" t="s">
        <v>11</v>
      </c>
      <c r="B12" s="97" t="s">
        <v>160</v>
      </c>
    </row>
    <row r="13" spans="1:2" ht="18.75">
      <c r="A13" s="1"/>
      <c r="B13" s="1"/>
    </row>
    <row r="14" spans="1:2" ht="18.75">
      <c r="A14" s="2"/>
      <c r="B14" s="1"/>
    </row>
    <row r="15" spans="1:2" ht="50.25" customHeight="1">
      <c r="A15" s="111"/>
      <c r="B15" s="112"/>
    </row>
    <row r="16" spans="1:2" ht="60.75" customHeight="1">
      <c r="A16" s="111"/>
      <c r="B16" s="112"/>
    </row>
  </sheetData>
  <mergeCells count="3">
    <mergeCell ref="A1:B1"/>
    <mergeCell ref="A15:B15"/>
    <mergeCell ref="A16:B16"/>
  </mergeCells>
  <hyperlinks>
    <hyperlink ref="B1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tabSelected="1" topLeftCell="B40" zoomScale="75" zoomScaleNormal="75" workbookViewId="0">
      <selection activeCell="C11" sqref="C11"/>
    </sheetView>
  </sheetViews>
  <sheetFormatPr defaultColWidth="9.140625" defaultRowHeight="15"/>
  <cols>
    <col min="1" max="1" width="10.5703125" style="3" customWidth="1"/>
    <col min="2" max="2" width="41.5703125" style="20" customWidth="1"/>
    <col min="3" max="3" width="20" style="16" customWidth="1"/>
    <col min="4" max="4" width="19.28515625" style="17" customWidth="1"/>
    <col min="5" max="5" width="22.140625" style="18" customWidth="1"/>
    <col min="6" max="6" width="15.140625" style="19" customWidth="1"/>
    <col min="7" max="7" width="17.28515625" style="19" customWidth="1"/>
    <col min="8" max="8" width="20.28515625" style="19" customWidth="1"/>
    <col min="9" max="9" width="12.140625" style="53" customWidth="1"/>
    <col min="10" max="10" width="14.5703125" style="53" customWidth="1"/>
    <col min="11" max="11" width="12.28515625" style="53" customWidth="1"/>
    <col min="12" max="12" width="10.42578125" style="53" customWidth="1"/>
    <col min="13" max="13" width="12" style="53" customWidth="1"/>
    <col min="14" max="14" width="10.42578125" style="53" customWidth="1"/>
    <col min="15" max="16" width="9.140625" style="16"/>
    <col min="17" max="16384" width="9.140625" style="3"/>
  </cols>
  <sheetData>
    <row r="1" spans="1:16" ht="19.5" thickBot="1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6" ht="24.75" customHeight="1">
      <c r="A2" s="133" t="s">
        <v>32</v>
      </c>
      <c r="B2" s="137" t="s">
        <v>22</v>
      </c>
      <c r="C2" s="138"/>
      <c r="D2" s="138"/>
      <c r="E2" s="138"/>
      <c r="F2" s="138"/>
      <c r="G2" s="138"/>
      <c r="H2" s="138"/>
      <c r="I2" s="139"/>
      <c r="J2" s="116"/>
      <c r="K2" s="117"/>
      <c r="L2" s="117"/>
      <c r="M2" s="117"/>
      <c r="N2" s="118"/>
    </row>
    <row r="3" spans="1:16" ht="135">
      <c r="A3" s="134"/>
      <c r="B3" s="90" t="s">
        <v>13</v>
      </c>
      <c r="C3" s="90" t="s">
        <v>20</v>
      </c>
      <c r="D3" s="90" t="s">
        <v>21</v>
      </c>
      <c r="E3" s="90" t="s">
        <v>23</v>
      </c>
      <c r="F3" s="91" t="s">
        <v>24</v>
      </c>
      <c r="G3" s="91" t="s">
        <v>25</v>
      </c>
      <c r="H3" s="92" t="s">
        <v>60</v>
      </c>
      <c r="I3" s="91" t="s">
        <v>29</v>
      </c>
      <c r="J3" s="14" t="s">
        <v>26</v>
      </c>
      <c r="K3" s="14" t="s">
        <v>27</v>
      </c>
      <c r="L3" s="14" t="s">
        <v>28</v>
      </c>
      <c r="M3" s="14" t="s">
        <v>30</v>
      </c>
      <c r="N3" s="14" t="s">
        <v>31</v>
      </c>
    </row>
    <row r="4" spans="1:16" ht="120">
      <c r="A4" s="134"/>
      <c r="B4" s="113" t="s">
        <v>14</v>
      </c>
      <c r="C4" s="12" t="s">
        <v>150</v>
      </c>
      <c r="D4" s="15" t="s">
        <v>151</v>
      </c>
      <c r="E4" s="15" t="s">
        <v>152</v>
      </c>
      <c r="F4" s="14">
        <v>30</v>
      </c>
      <c r="G4" s="14" t="s">
        <v>145</v>
      </c>
      <c r="H4" s="96" t="s">
        <v>153</v>
      </c>
      <c r="I4" s="14"/>
      <c r="J4" s="14"/>
      <c r="K4" s="14"/>
      <c r="L4" s="14"/>
      <c r="M4" s="14"/>
      <c r="N4" s="14"/>
    </row>
    <row r="5" spans="1:16" s="7" customFormat="1" ht="74.25" customHeight="1">
      <c r="A5" s="134"/>
      <c r="B5" s="114"/>
      <c r="C5" s="4" t="s">
        <v>143</v>
      </c>
      <c r="D5" s="93" t="s">
        <v>142</v>
      </c>
      <c r="E5" s="94" t="s">
        <v>144</v>
      </c>
      <c r="F5" s="94">
        <v>10</v>
      </c>
      <c r="G5" s="94" t="s">
        <v>145</v>
      </c>
      <c r="H5" s="94" t="s">
        <v>182</v>
      </c>
      <c r="I5" s="95">
        <v>450000</v>
      </c>
      <c r="J5" s="58"/>
      <c r="K5" s="58"/>
      <c r="L5" s="58"/>
      <c r="M5" s="58"/>
      <c r="N5" s="58"/>
      <c r="O5" s="21"/>
      <c r="P5" s="21"/>
    </row>
    <row r="6" spans="1:16" s="7" customFormat="1" ht="75" customHeight="1">
      <c r="A6" s="134"/>
      <c r="B6" s="114"/>
      <c r="C6" s="8" t="s">
        <v>146</v>
      </c>
      <c r="D6" s="93" t="s">
        <v>142</v>
      </c>
      <c r="E6" s="94" t="s">
        <v>144</v>
      </c>
      <c r="F6" s="96">
        <v>10</v>
      </c>
      <c r="G6" s="94" t="s">
        <v>145</v>
      </c>
      <c r="H6" s="94" t="s">
        <v>182</v>
      </c>
      <c r="I6" s="58">
        <v>450000</v>
      </c>
      <c r="J6" s="58"/>
      <c r="K6" s="58"/>
      <c r="L6" s="58"/>
      <c r="M6" s="58"/>
      <c r="N6" s="58"/>
      <c r="O6" s="21"/>
      <c r="P6" s="21"/>
    </row>
    <row r="7" spans="1:16" s="7" customFormat="1" ht="75" customHeight="1">
      <c r="A7" s="134"/>
      <c r="B7" s="114"/>
      <c r="C7" s="8" t="s">
        <v>147</v>
      </c>
      <c r="D7" s="93" t="s">
        <v>142</v>
      </c>
      <c r="E7" s="94" t="s">
        <v>144</v>
      </c>
      <c r="F7" s="96">
        <v>6</v>
      </c>
      <c r="G7" s="94" t="s">
        <v>145</v>
      </c>
      <c r="H7" s="94" t="s">
        <v>182</v>
      </c>
      <c r="I7" s="58">
        <v>450000</v>
      </c>
      <c r="J7" s="58"/>
      <c r="K7" s="58"/>
      <c r="L7" s="58"/>
      <c r="M7" s="58"/>
      <c r="N7" s="58"/>
      <c r="O7" s="21"/>
      <c r="P7" s="21"/>
    </row>
    <row r="8" spans="1:16" s="7" customFormat="1" ht="75.75" customHeight="1">
      <c r="A8" s="134"/>
      <c r="B8" s="114"/>
      <c r="C8" s="8" t="s">
        <v>148</v>
      </c>
      <c r="D8" s="93" t="s">
        <v>142</v>
      </c>
      <c r="E8" s="94" t="s">
        <v>144</v>
      </c>
      <c r="F8" s="96">
        <v>10</v>
      </c>
      <c r="G8" s="94" t="s">
        <v>145</v>
      </c>
      <c r="H8" s="94" t="s">
        <v>182</v>
      </c>
      <c r="I8" s="102">
        <v>450000</v>
      </c>
      <c r="J8" s="58"/>
      <c r="K8" s="58"/>
      <c r="L8" s="58"/>
      <c r="M8" s="58"/>
      <c r="N8" s="58"/>
      <c r="O8" s="21"/>
      <c r="P8" s="21"/>
    </row>
    <row r="9" spans="1:16" s="7" customFormat="1" ht="75.75" customHeight="1">
      <c r="A9" s="134"/>
      <c r="B9" s="114"/>
      <c r="C9" s="8" t="s">
        <v>179</v>
      </c>
      <c r="D9" s="93" t="s">
        <v>142</v>
      </c>
      <c r="E9" s="94" t="s">
        <v>178</v>
      </c>
      <c r="F9" s="96">
        <v>10</v>
      </c>
      <c r="G9" s="94" t="s">
        <v>145</v>
      </c>
      <c r="H9" s="94" t="s">
        <v>182</v>
      </c>
      <c r="I9" s="58">
        <v>258000</v>
      </c>
      <c r="J9" s="58"/>
      <c r="K9" s="58">
        <v>192000</v>
      </c>
      <c r="L9" s="58"/>
      <c r="M9" s="58"/>
      <c r="N9" s="58"/>
      <c r="O9" s="21"/>
      <c r="P9" s="21"/>
    </row>
    <row r="10" spans="1:16" s="7" customFormat="1" ht="77.25" customHeight="1">
      <c r="A10" s="134"/>
      <c r="B10" s="114"/>
      <c r="C10" s="8" t="s">
        <v>180</v>
      </c>
      <c r="D10" s="93" t="s">
        <v>142</v>
      </c>
      <c r="E10" s="94" t="s">
        <v>144</v>
      </c>
      <c r="F10" s="96">
        <v>20</v>
      </c>
      <c r="G10" s="94" t="s">
        <v>145</v>
      </c>
      <c r="H10" s="94" t="s">
        <v>182</v>
      </c>
      <c r="I10" s="58">
        <v>258000</v>
      </c>
      <c r="J10" s="58"/>
      <c r="K10" s="58">
        <v>192000</v>
      </c>
      <c r="L10" s="58"/>
      <c r="M10" s="58"/>
      <c r="N10" s="58"/>
      <c r="O10" s="21"/>
      <c r="P10" s="21"/>
    </row>
    <row r="11" spans="1:16" s="7" customFormat="1" ht="84" customHeight="1">
      <c r="A11" s="134"/>
      <c r="B11" s="114"/>
      <c r="C11" s="103" t="s">
        <v>181</v>
      </c>
      <c r="D11" s="93" t="s">
        <v>142</v>
      </c>
      <c r="E11" s="94" t="s">
        <v>144</v>
      </c>
      <c r="F11" s="96">
        <v>20</v>
      </c>
      <c r="G11" s="94" t="s">
        <v>149</v>
      </c>
      <c r="H11" s="94" t="s">
        <v>182</v>
      </c>
      <c r="I11" s="58">
        <v>76230</v>
      </c>
      <c r="J11" s="58">
        <v>519750</v>
      </c>
      <c r="K11" s="58">
        <v>443520</v>
      </c>
      <c r="L11" s="58"/>
      <c r="M11" s="58"/>
      <c r="N11" s="58"/>
      <c r="O11" s="21"/>
      <c r="P11" s="21"/>
    </row>
    <row r="12" spans="1:16" s="7" customFormat="1" ht="84" customHeight="1">
      <c r="A12" s="134"/>
      <c r="B12" s="114"/>
      <c r="C12" s="8" t="s">
        <v>177</v>
      </c>
      <c r="D12" s="93" t="s">
        <v>176</v>
      </c>
      <c r="E12" s="94" t="s">
        <v>144</v>
      </c>
      <c r="F12" s="96">
        <v>10</v>
      </c>
      <c r="G12" s="94" t="s">
        <v>145</v>
      </c>
      <c r="H12" s="94" t="s">
        <v>182</v>
      </c>
      <c r="I12" s="58">
        <v>550000</v>
      </c>
      <c r="J12" s="58"/>
      <c r="K12" s="58"/>
      <c r="L12" s="58"/>
      <c r="M12" s="58"/>
      <c r="N12" s="58"/>
      <c r="O12" s="21"/>
      <c r="P12" s="21"/>
    </row>
    <row r="13" spans="1:16" s="7" customFormat="1" ht="75">
      <c r="A13" s="134"/>
      <c r="B13" s="127" t="s">
        <v>15</v>
      </c>
      <c r="C13" s="4" t="s">
        <v>186</v>
      </c>
      <c r="D13" s="5" t="s">
        <v>187</v>
      </c>
      <c r="E13" s="88" t="s">
        <v>188</v>
      </c>
      <c r="F13" s="6">
        <v>1000</v>
      </c>
      <c r="G13" s="6" t="s">
        <v>102</v>
      </c>
      <c r="H13" s="6" t="s">
        <v>183</v>
      </c>
      <c r="I13" s="48"/>
      <c r="J13" s="54">
        <v>150000</v>
      </c>
      <c r="K13" s="58"/>
      <c r="L13" s="58"/>
      <c r="M13" s="58">
        <v>200000</v>
      </c>
      <c r="N13" s="59"/>
      <c r="O13" s="21"/>
      <c r="P13" s="21"/>
    </row>
    <row r="14" spans="1:16" s="7" customFormat="1" ht="75">
      <c r="A14" s="134"/>
      <c r="B14" s="128"/>
      <c r="C14" s="8" t="s">
        <v>105</v>
      </c>
      <c r="D14" s="9" t="s">
        <v>106</v>
      </c>
      <c r="E14" s="10" t="s">
        <v>189</v>
      </c>
      <c r="F14" s="10">
        <v>250</v>
      </c>
      <c r="G14" s="6" t="s">
        <v>102</v>
      </c>
      <c r="H14" s="6" t="s">
        <v>183</v>
      </c>
      <c r="I14" s="47"/>
      <c r="J14" s="54"/>
      <c r="K14" s="58"/>
      <c r="L14" s="58"/>
      <c r="M14" s="58">
        <v>1000000</v>
      </c>
      <c r="N14" s="59"/>
      <c r="O14" s="21"/>
      <c r="P14" s="21"/>
    </row>
    <row r="15" spans="1:16" s="7" customFormat="1" ht="60">
      <c r="A15" s="134"/>
      <c r="B15" s="128"/>
      <c r="C15" s="8" t="s">
        <v>107</v>
      </c>
      <c r="D15" s="9" t="s">
        <v>108</v>
      </c>
      <c r="E15" s="11" t="s">
        <v>229</v>
      </c>
      <c r="F15" s="10">
        <v>60</v>
      </c>
      <c r="G15" s="10" t="s">
        <v>109</v>
      </c>
      <c r="H15" s="6" t="s">
        <v>183</v>
      </c>
      <c r="I15" s="47"/>
      <c r="J15" s="54">
        <v>300000</v>
      </c>
      <c r="K15" s="58"/>
      <c r="L15" s="58"/>
      <c r="M15" s="58"/>
      <c r="N15" s="59"/>
      <c r="O15" s="21"/>
      <c r="P15" s="21"/>
    </row>
    <row r="16" spans="1:16" s="7" customFormat="1" ht="120">
      <c r="A16" s="134"/>
      <c r="B16" s="128"/>
      <c r="C16" s="8" t="s">
        <v>129</v>
      </c>
      <c r="D16" s="9" t="s">
        <v>130</v>
      </c>
      <c r="E16" s="11" t="s">
        <v>227</v>
      </c>
      <c r="F16" s="10">
        <v>100</v>
      </c>
      <c r="G16" s="10" t="s">
        <v>131</v>
      </c>
      <c r="H16" s="6" t="s">
        <v>183</v>
      </c>
      <c r="I16" s="47">
        <v>400000</v>
      </c>
      <c r="J16" s="54">
        <v>653188</v>
      </c>
      <c r="K16" s="58"/>
      <c r="L16" s="58"/>
      <c r="M16" s="58"/>
      <c r="N16" s="59"/>
      <c r="O16" s="21"/>
      <c r="P16" s="21"/>
    </row>
    <row r="17" spans="1:14" ht="195">
      <c r="A17" s="134"/>
      <c r="B17" s="127" t="s">
        <v>16</v>
      </c>
      <c r="C17" s="98" t="s">
        <v>169</v>
      </c>
      <c r="D17" s="99" t="s">
        <v>170</v>
      </c>
      <c r="E17" s="96" t="s">
        <v>228</v>
      </c>
      <c r="F17" s="58">
        <v>100</v>
      </c>
      <c r="G17" s="58" t="s">
        <v>145</v>
      </c>
      <c r="H17" s="6" t="s">
        <v>183</v>
      </c>
      <c r="I17" s="100"/>
      <c r="J17" s="54">
        <v>70000</v>
      </c>
      <c r="K17" s="58"/>
      <c r="L17" s="58"/>
      <c r="M17" s="58"/>
      <c r="N17" s="60"/>
    </row>
    <row r="18" spans="1:14" ht="150">
      <c r="A18" s="134"/>
      <c r="B18" s="128"/>
      <c r="C18" s="8" t="s">
        <v>172</v>
      </c>
      <c r="D18" s="101" t="s">
        <v>171</v>
      </c>
      <c r="E18" s="15" t="s">
        <v>190</v>
      </c>
      <c r="F18" s="14">
        <v>100</v>
      </c>
      <c r="G18" s="6" t="s">
        <v>102</v>
      </c>
      <c r="H18" s="6" t="s">
        <v>183</v>
      </c>
      <c r="I18" s="49"/>
      <c r="J18" s="55">
        <v>70000</v>
      </c>
      <c r="K18" s="14"/>
      <c r="L18" s="14"/>
      <c r="M18" s="14"/>
      <c r="N18" s="60"/>
    </row>
    <row r="19" spans="1:14" ht="75">
      <c r="A19" s="134"/>
      <c r="B19" s="128"/>
      <c r="C19" s="8" t="s">
        <v>173</v>
      </c>
      <c r="D19" s="12" t="s">
        <v>174</v>
      </c>
      <c r="E19" s="13" t="s">
        <v>191</v>
      </c>
      <c r="F19" s="14">
        <v>100</v>
      </c>
      <c r="G19" s="58" t="s">
        <v>145</v>
      </c>
      <c r="H19" s="14" t="s">
        <v>184</v>
      </c>
      <c r="I19" s="49"/>
      <c r="J19" s="55">
        <v>70000</v>
      </c>
      <c r="K19" s="14"/>
      <c r="L19" s="14"/>
      <c r="M19" s="14"/>
      <c r="N19" s="60"/>
    </row>
    <row r="20" spans="1:14">
      <c r="A20" s="134"/>
      <c r="B20" s="128"/>
      <c r="C20" s="8"/>
      <c r="D20" s="12"/>
      <c r="E20" s="13"/>
      <c r="F20" s="14"/>
      <c r="G20" s="14"/>
      <c r="H20" s="14"/>
      <c r="I20" s="49"/>
      <c r="J20" s="55"/>
      <c r="K20" s="14"/>
      <c r="L20" s="14"/>
      <c r="M20" s="14"/>
      <c r="N20" s="60"/>
    </row>
    <row r="21" spans="1:14" ht="75">
      <c r="A21" s="134"/>
      <c r="B21" s="127" t="s">
        <v>17</v>
      </c>
      <c r="C21" s="8" t="s">
        <v>103</v>
      </c>
      <c r="D21" s="12" t="s">
        <v>104</v>
      </c>
      <c r="E21" s="15" t="s">
        <v>192</v>
      </c>
      <c r="F21" s="14">
        <v>300</v>
      </c>
      <c r="G21" s="14" t="s">
        <v>102</v>
      </c>
      <c r="H21" s="14" t="s">
        <v>183</v>
      </c>
      <c r="I21" s="49"/>
      <c r="J21" s="55">
        <v>230850</v>
      </c>
      <c r="K21" s="14">
        <v>500000</v>
      </c>
      <c r="L21" s="14"/>
      <c r="M21" s="14">
        <v>100000</v>
      </c>
      <c r="N21" s="60"/>
    </row>
    <row r="22" spans="1:14" ht="60">
      <c r="A22" s="134"/>
      <c r="B22" s="128"/>
      <c r="C22" s="89" t="s">
        <v>110</v>
      </c>
      <c r="D22" s="12" t="s">
        <v>111</v>
      </c>
      <c r="E22" s="13" t="s">
        <v>193</v>
      </c>
      <c r="F22" s="14">
        <v>50</v>
      </c>
      <c r="G22" s="14" t="s">
        <v>112</v>
      </c>
      <c r="H22" s="14" t="s">
        <v>184</v>
      </c>
      <c r="I22" s="49"/>
      <c r="J22" s="55">
        <v>60000</v>
      </c>
      <c r="K22" s="14"/>
      <c r="L22" s="14"/>
      <c r="M22" s="14"/>
      <c r="N22" s="60"/>
    </row>
    <row r="23" spans="1:14" ht="75">
      <c r="A23" s="134"/>
      <c r="B23" s="128"/>
      <c r="C23" s="109" t="s">
        <v>222</v>
      </c>
      <c r="D23" s="12" t="s">
        <v>166</v>
      </c>
      <c r="E23" s="13" t="s">
        <v>223</v>
      </c>
      <c r="F23" s="14">
        <v>100</v>
      </c>
      <c r="G23" s="14" t="s">
        <v>100</v>
      </c>
      <c r="H23" s="14" t="s">
        <v>183</v>
      </c>
      <c r="I23" s="49"/>
      <c r="J23" s="55">
        <v>200000</v>
      </c>
      <c r="K23" s="14"/>
      <c r="L23" s="14"/>
      <c r="M23" s="14"/>
      <c r="N23" s="60"/>
    </row>
    <row r="24" spans="1:14" ht="30">
      <c r="A24" s="134"/>
      <c r="B24" s="128"/>
      <c r="C24" s="89" t="s">
        <v>120</v>
      </c>
      <c r="D24" s="12" t="s">
        <v>111</v>
      </c>
      <c r="E24" s="13" t="s">
        <v>121</v>
      </c>
      <c r="F24" s="14">
        <v>50</v>
      </c>
      <c r="G24" s="14" t="s">
        <v>122</v>
      </c>
      <c r="H24" s="14" t="s">
        <v>184</v>
      </c>
      <c r="I24" s="49"/>
      <c r="J24" s="55">
        <v>30000</v>
      </c>
      <c r="K24" s="14"/>
      <c r="L24" s="14"/>
      <c r="M24" s="14"/>
      <c r="N24" s="60"/>
    </row>
    <row r="25" spans="1:14" ht="75">
      <c r="A25" s="134"/>
      <c r="B25" s="128"/>
      <c r="C25" s="89" t="s">
        <v>163</v>
      </c>
      <c r="D25" s="12" t="s">
        <v>164</v>
      </c>
      <c r="E25" s="13" t="s">
        <v>230</v>
      </c>
      <c r="F25" s="14">
        <v>150</v>
      </c>
      <c r="G25" s="14" t="s">
        <v>102</v>
      </c>
      <c r="H25" s="14" t="s">
        <v>183</v>
      </c>
      <c r="I25" s="49">
        <v>0</v>
      </c>
      <c r="J25" s="55"/>
      <c r="K25" s="14"/>
      <c r="L25" s="14"/>
      <c r="M25" s="14"/>
      <c r="N25" s="60"/>
    </row>
    <row r="26" spans="1:14" ht="74.25" customHeight="1">
      <c r="A26" s="134"/>
      <c r="B26" s="128"/>
      <c r="C26" s="89" t="s">
        <v>135</v>
      </c>
      <c r="D26" s="12" t="s">
        <v>136</v>
      </c>
      <c r="E26" s="13" t="s">
        <v>194</v>
      </c>
      <c r="F26" s="14">
        <v>40</v>
      </c>
      <c r="G26" s="14" t="s">
        <v>100</v>
      </c>
      <c r="H26" s="14" t="s">
        <v>183</v>
      </c>
      <c r="I26" s="49">
        <v>0</v>
      </c>
      <c r="J26" s="55">
        <v>0</v>
      </c>
      <c r="K26" s="14"/>
      <c r="L26" s="14"/>
      <c r="M26" s="14"/>
      <c r="N26" s="60"/>
    </row>
    <row r="27" spans="1:14" ht="30">
      <c r="A27" s="134"/>
      <c r="B27" s="128"/>
      <c r="C27" s="89" t="s">
        <v>137</v>
      </c>
      <c r="D27" s="12" t="s">
        <v>111</v>
      </c>
      <c r="E27" s="13" t="s">
        <v>138</v>
      </c>
      <c r="F27" s="14">
        <v>50</v>
      </c>
      <c r="G27" s="14" t="s">
        <v>139</v>
      </c>
      <c r="H27" s="14" t="s">
        <v>184</v>
      </c>
      <c r="I27" s="49"/>
      <c r="J27" s="55">
        <v>30000</v>
      </c>
      <c r="K27" s="14"/>
      <c r="L27" s="14"/>
      <c r="M27" s="14"/>
      <c r="N27" s="60"/>
    </row>
    <row r="28" spans="1:14" ht="75">
      <c r="A28" s="134"/>
      <c r="B28" s="128"/>
      <c r="C28" s="89" t="s">
        <v>218</v>
      </c>
      <c r="D28" s="12" t="s">
        <v>111</v>
      </c>
      <c r="E28" s="13" t="s">
        <v>216</v>
      </c>
      <c r="F28" s="14">
        <v>50</v>
      </c>
      <c r="G28" s="14" t="s">
        <v>219</v>
      </c>
      <c r="H28" s="14" t="s">
        <v>183</v>
      </c>
      <c r="I28" s="49"/>
      <c r="J28" s="55">
        <v>70000</v>
      </c>
      <c r="K28" s="14"/>
      <c r="L28" s="14"/>
      <c r="M28" s="14"/>
      <c r="N28" s="60"/>
    </row>
    <row r="29" spans="1:14" ht="75">
      <c r="A29" s="134"/>
      <c r="B29" s="128"/>
      <c r="C29" s="89" t="s">
        <v>215</v>
      </c>
      <c r="D29" s="12" t="s">
        <v>111</v>
      </c>
      <c r="E29" s="13" t="s">
        <v>216</v>
      </c>
      <c r="F29" s="14">
        <v>150</v>
      </c>
      <c r="G29" s="14" t="s">
        <v>217</v>
      </c>
      <c r="H29" s="14" t="s">
        <v>183</v>
      </c>
      <c r="I29" s="49"/>
      <c r="J29" s="55">
        <v>300000</v>
      </c>
      <c r="K29" s="14"/>
      <c r="L29" s="14"/>
      <c r="M29" s="14"/>
      <c r="N29" s="60"/>
    </row>
    <row r="30" spans="1:14" ht="105">
      <c r="A30" s="134"/>
      <c r="B30" s="128"/>
      <c r="C30" s="8" t="s">
        <v>140</v>
      </c>
      <c r="D30" s="12" t="s">
        <v>141</v>
      </c>
      <c r="E30" s="13" t="s">
        <v>195</v>
      </c>
      <c r="F30" s="14">
        <v>1000</v>
      </c>
      <c r="G30" s="14" t="s">
        <v>196</v>
      </c>
      <c r="H30" s="14" t="s">
        <v>183</v>
      </c>
      <c r="I30" s="49"/>
      <c r="J30" s="55">
        <v>0</v>
      </c>
      <c r="K30" s="14"/>
      <c r="L30" s="14"/>
      <c r="M30" s="14"/>
      <c r="N30" s="60"/>
    </row>
    <row r="31" spans="1:14" ht="75">
      <c r="A31" s="134"/>
      <c r="B31" s="127" t="s">
        <v>18</v>
      </c>
      <c r="C31" s="8" t="s">
        <v>161</v>
      </c>
      <c r="D31" s="12" t="s">
        <v>162</v>
      </c>
      <c r="E31" s="85" t="s">
        <v>214</v>
      </c>
      <c r="F31" s="14">
        <v>60</v>
      </c>
      <c r="G31" s="14" t="s">
        <v>119</v>
      </c>
      <c r="H31" s="14" t="s">
        <v>183</v>
      </c>
      <c r="I31" s="49">
        <v>50000</v>
      </c>
      <c r="J31" s="55">
        <v>0</v>
      </c>
      <c r="K31" s="14"/>
      <c r="L31" s="14"/>
      <c r="M31" s="14"/>
      <c r="N31" s="60"/>
    </row>
    <row r="32" spans="1:14" ht="75">
      <c r="A32" s="134"/>
      <c r="B32" s="128"/>
      <c r="C32" s="8" t="s">
        <v>197</v>
      </c>
      <c r="D32" s="12" t="s">
        <v>165</v>
      </c>
      <c r="E32" s="85" t="s">
        <v>198</v>
      </c>
      <c r="F32" s="14">
        <v>50</v>
      </c>
      <c r="G32" s="14" t="s">
        <v>119</v>
      </c>
      <c r="H32" s="14" t="s">
        <v>183</v>
      </c>
      <c r="I32" s="49">
        <v>50000</v>
      </c>
      <c r="J32" s="55"/>
      <c r="K32" s="14"/>
      <c r="L32" s="14"/>
      <c r="M32" s="14"/>
      <c r="N32" s="60"/>
    </row>
    <row r="33" spans="1:14" ht="75">
      <c r="A33" s="134"/>
      <c r="B33" s="128"/>
      <c r="C33" s="8" t="s">
        <v>200</v>
      </c>
      <c r="D33" s="12" t="s">
        <v>199</v>
      </c>
      <c r="E33" s="85" t="s">
        <v>231</v>
      </c>
      <c r="F33" s="14">
        <v>60</v>
      </c>
      <c r="G33" s="14" t="s">
        <v>119</v>
      </c>
      <c r="H33" s="14" t="s">
        <v>153</v>
      </c>
      <c r="I33" s="49">
        <v>70000</v>
      </c>
      <c r="J33" s="55">
        <v>0</v>
      </c>
      <c r="K33" s="14"/>
      <c r="L33" s="14"/>
      <c r="M33" s="14"/>
      <c r="N33" s="60"/>
    </row>
    <row r="34" spans="1:14" ht="90">
      <c r="A34" s="134"/>
      <c r="B34" s="128"/>
      <c r="C34" s="8" t="s">
        <v>126</v>
      </c>
      <c r="D34" s="12" t="s">
        <v>127</v>
      </c>
      <c r="E34" s="15" t="s">
        <v>201</v>
      </c>
      <c r="F34" s="14">
        <v>15</v>
      </c>
      <c r="G34" s="14" t="s">
        <v>128</v>
      </c>
      <c r="H34" s="14" t="s">
        <v>185</v>
      </c>
      <c r="I34" s="49">
        <v>1711975</v>
      </c>
      <c r="J34" s="55">
        <v>0</v>
      </c>
      <c r="K34" s="14"/>
      <c r="L34" s="14"/>
      <c r="M34" s="14"/>
      <c r="N34" s="60"/>
    </row>
    <row r="35" spans="1:14" ht="90">
      <c r="A35" s="134"/>
      <c r="B35" s="128"/>
      <c r="C35" s="8" t="s">
        <v>210</v>
      </c>
      <c r="D35" s="12" t="s">
        <v>211</v>
      </c>
      <c r="E35" s="15" t="s">
        <v>212</v>
      </c>
      <c r="F35" s="14">
        <v>80</v>
      </c>
      <c r="G35" s="14" t="s">
        <v>117</v>
      </c>
      <c r="H35" s="14" t="s">
        <v>213</v>
      </c>
      <c r="I35" s="49">
        <v>70000</v>
      </c>
      <c r="J35" s="55"/>
      <c r="K35" s="14"/>
      <c r="L35" s="14"/>
      <c r="M35" s="14"/>
      <c r="N35" s="60"/>
    </row>
    <row r="36" spans="1:14">
      <c r="A36" s="134"/>
      <c r="B36" s="128"/>
      <c r="C36" s="8"/>
      <c r="D36" s="12"/>
      <c r="E36" s="15"/>
      <c r="F36" s="14"/>
      <c r="G36" s="14"/>
      <c r="H36" s="14"/>
      <c r="I36" s="49"/>
      <c r="J36" s="55"/>
      <c r="K36" s="14"/>
      <c r="L36" s="14"/>
      <c r="M36" s="14"/>
      <c r="N36" s="60"/>
    </row>
    <row r="37" spans="1:14" ht="75">
      <c r="A37" s="134"/>
      <c r="B37" s="127" t="s">
        <v>42</v>
      </c>
      <c r="C37" s="8" t="s">
        <v>113</v>
      </c>
      <c r="D37" s="12" t="s">
        <v>132</v>
      </c>
      <c r="E37" s="15" t="s">
        <v>202</v>
      </c>
      <c r="F37" s="14">
        <v>40</v>
      </c>
      <c r="G37" s="14" t="s">
        <v>100</v>
      </c>
      <c r="H37" s="14" t="s">
        <v>183</v>
      </c>
      <c r="I37" s="49">
        <v>0</v>
      </c>
      <c r="J37" s="55"/>
      <c r="K37" s="14"/>
      <c r="L37" s="14"/>
      <c r="M37" s="14"/>
      <c r="N37" s="60"/>
    </row>
    <row r="38" spans="1:14" ht="75">
      <c r="A38" s="134"/>
      <c r="B38" s="128"/>
      <c r="C38" s="8" t="s">
        <v>114</v>
      </c>
      <c r="D38" s="12" t="s">
        <v>115</v>
      </c>
      <c r="E38" s="13" t="s">
        <v>203</v>
      </c>
      <c r="F38" s="14">
        <v>30</v>
      </c>
      <c r="G38" s="14" t="s">
        <v>100</v>
      </c>
      <c r="H38" s="14" t="s">
        <v>184</v>
      </c>
      <c r="I38" s="49"/>
      <c r="J38" s="55">
        <v>0</v>
      </c>
      <c r="K38" s="14"/>
      <c r="L38" s="14"/>
      <c r="M38" s="14">
        <v>10000</v>
      </c>
      <c r="N38" s="60"/>
    </row>
    <row r="39" spans="1:14" ht="75">
      <c r="A39" s="134"/>
      <c r="B39" s="128"/>
      <c r="C39" s="8" t="s">
        <v>134</v>
      </c>
      <c r="D39" s="12" t="s">
        <v>133</v>
      </c>
      <c r="E39" s="13" t="s">
        <v>204</v>
      </c>
      <c r="F39" s="14">
        <v>50</v>
      </c>
      <c r="G39" s="14" t="s">
        <v>100</v>
      </c>
      <c r="H39" s="14" t="s">
        <v>183</v>
      </c>
      <c r="I39" s="49">
        <v>20000</v>
      </c>
      <c r="J39" s="55"/>
      <c r="K39" s="14"/>
      <c r="L39" s="14"/>
      <c r="M39" s="14"/>
      <c r="N39" s="60"/>
    </row>
    <row r="40" spans="1:14">
      <c r="A40" s="134"/>
      <c r="B40" s="128"/>
      <c r="C40" s="22"/>
      <c r="D40" s="23"/>
      <c r="E40" s="24"/>
      <c r="F40" s="25"/>
      <c r="G40" s="25"/>
      <c r="H40" s="25"/>
      <c r="I40" s="50"/>
      <c r="J40" s="55"/>
      <c r="K40" s="14"/>
      <c r="L40" s="14"/>
      <c r="M40" s="14"/>
      <c r="N40" s="60"/>
    </row>
    <row r="41" spans="1:14" ht="180">
      <c r="A41" s="134"/>
      <c r="B41" s="129" t="s">
        <v>19</v>
      </c>
      <c r="C41" s="103" t="s">
        <v>224</v>
      </c>
      <c r="D41" s="104" t="s">
        <v>221</v>
      </c>
      <c r="E41" s="105" t="s">
        <v>220</v>
      </c>
      <c r="F41" s="106">
        <v>200</v>
      </c>
      <c r="G41" s="102" t="s">
        <v>117</v>
      </c>
      <c r="H41" s="102" t="s">
        <v>183</v>
      </c>
      <c r="I41" s="107"/>
      <c r="J41" s="108">
        <v>830850</v>
      </c>
      <c r="K41" s="102">
        <v>433000</v>
      </c>
      <c r="L41" s="14"/>
      <c r="M41" s="14"/>
      <c r="N41" s="60"/>
    </row>
    <row r="42" spans="1:14">
      <c r="A42" s="134"/>
      <c r="B42" s="129"/>
      <c r="C42" s="8"/>
      <c r="D42" s="12"/>
      <c r="E42" s="26"/>
      <c r="F42" s="27"/>
      <c r="G42" s="27"/>
      <c r="H42" s="27"/>
      <c r="I42" s="49"/>
      <c r="J42" s="55"/>
      <c r="K42" s="14"/>
      <c r="L42" s="14"/>
      <c r="M42" s="14"/>
      <c r="N42" s="60"/>
    </row>
    <row r="43" spans="1:14">
      <c r="A43" s="134"/>
      <c r="B43" s="129"/>
      <c r="C43" s="8"/>
      <c r="D43" s="12"/>
      <c r="E43" s="26"/>
      <c r="F43" s="27"/>
      <c r="G43" s="27"/>
      <c r="H43" s="27"/>
      <c r="I43" s="49"/>
      <c r="J43" s="55"/>
      <c r="K43" s="14"/>
      <c r="L43" s="14"/>
      <c r="M43" s="14"/>
      <c r="N43" s="60"/>
    </row>
    <row r="44" spans="1:14" ht="15.75" thickBot="1">
      <c r="A44" s="134"/>
      <c r="B44" s="127"/>
      <c r="C44" s="22"/>
      <c r="D44" s="23"/>
      <c r="E44" s="28"/>
      <c r="F44" s="29"/>
      <c r="G44" s="29"/>
      <c r="H44" s="29"/>
      <c r="I44" s="49"/>
      <c r="J44" s="55"/>
      <c r="K44" s="14"/>
      <c r="L44" s="14"/>
      <c r="M44" s="14"/>
      <c r="N44" s="60"/>
    </row>
    <row r="45" spans="1:14" ht="45" customHeight="1" thickBot="1">
      <c r="A45" s="134"/>
      <c r="B45" s="130" t="s">
        <v>61</v>
      </c>
      <c r="C45" s="131"/>
      <c r="D45" s="131"/>
      <c r="E45" s="131"/>
      <c r="F45" s="131"/>
      <c r="G45" s="131"/>
      <c r="H45" s="132"/>
      <c r="I45" s="64">
        <f>SUM(I5:I44)</f>
        <v>5314205</v>
      </c>
      <c r="J45" s="56"/>
      <c r="K45" s="25"/>
      <c r="L45" s="25"/>
      <c r="M45" s="25"/>
      <c r="N45" s="61"/>
    </row>
    <row r="46" spans="1:14" ht="77.25" customHeight="1">
      <c r="A46" s="135" t="s">
        <v>36</v>
      </c>
      <c r="B46" s="44" t="s">
        <v>101</v>
      </c>
      <c r="C46" s="45" t="s">
        <v>205</v>
      </c>
      <c r="D46" s="87" t="s">
        <v>206</v>
      </c>
      <c r="E46" s="86" t="s">
        <v>207</v>
      </c>
      <c r="F46" s="46">
        <v>40</v>
      </c>
      <c r="G46" s="14" t="s">
        <v>117</v>
      </c>
      <c r="H46" s="14" t="s">
        <v>208</v>
      </c>
      <c r="I46" s="51"/>
      <c r="J46" s="51"/>
      <c r="K46" s="51"/>
      <c r="L46" s="51"/>
      <c r="M46" s="51">
        <v>600000</v>
      </c>
      <c r="N46" s="62"/>
    </row>
    <row r="47" spans="1:14" ht="87" customHeight="1">
      <c r="A47" s="135"/>
      <c r="B47" s="30" t="s">
        <v>33</v>
      </c>
      <c r="C47" s="8" t="s">
        <v>116</v>
      </c>
      <c r="D47" s="12" t="s">
        <v>118</v>
      </c>
      <c r="E47" s="15" t="s">
        <v>226</v>
      </c>
      <c r="F47" s="27">
        <v>200</v>
      </c>
      <c r="G47" s="14" t="s">
        <v>117</v>
      </c>
      <c r="H47" s="27" t="s">
        <v>184</v>
      </c>
      <c r="I47" s="14">
        <v>0</v>
      </c>
      <c r="J47" s="14">
        <v>0</v>
      </c>
      <c r="K47" s="14"/>
      <c r="L47" s="14"/>
      <c r="M47" s="14"/>
      <c r="N47" s="60"/>
    </row>
    <row r="48" spans="1:14" ht="73.5" customHeight="1" thickBot="1">
      <c r="A48" s="135"/>
      <c r="B48" s="30" t="s">
        <v>34</v>
      </c>
      <c r="C48" s="32" t="s">
        <v>123</v>
      </c>
      <c r="D48" s="33" t="s">
        <v>124</v>
      </c>
      <c r="E48" s="34" t="s">
        <v>225</v>
      </c>
      <c r="F48" s="35">
        <v>2000</v>
      </c>
      <c r="G48" s="52" t="s">
        <v>125</v>
      </c>
      <c r="H48" s="14" t="s">
        <v>183</v>
      </c>
      <c r="I48" s="52">
        <v>0</v>
      </c>
      <c r="J48" s="52">
        <v>9800000</v>
      </c>
      <c r="K48" s="14"/>
      <c r="L48" s="14"/>
      <c r="M48" s="14">
        <v>200000</v>
      </c>
      <c r="N48" s="60"/>
    </row>
    <row r="49" spans="1:14" ht="90.75" customHeight="1" thickBot="1">
      <c r="A49" s="136"/>
      <c r="B49" s="31" t="s">
        <v>35</v>
      </c>
      <c r="C49" s="3"/>
      <c r="D49" s="3"/>
      <c r="E49" s="3"/>
      <c r="F49" s="3"/>
      <c r="G49" s="3"/>
      <c r="H49" s="3"/>
      <c r="I49" s="3"/>
      <c r="J49" s="3"/>
      <c r="K49" s="52"/>
      <c r="L49" s="52"/>
      <c r="M49" s="52"/>
      <c r="N49" s="63"/>
    </row>
    <row r="50" spans="1:14" ht="30.75" customHeight="1" thickBot="1">
      <c r="A50" s="119" t="s">
        <v>62</v>
      </c>
      <c r="B50" s="120"/>
      <c r="C50" s="120"/>
      <c r="D50" s="120"/>
      <c r="E50" s="120"/>
      <c r="F50" s="120"/>
      <c r="G50" s="120"/>
      <c r="H50" s="121"/>
      <c r="I50" s="57">
        <f>SUM(I45:I48)</f>
        <v>5314205</v>
      </c>
      <c r="J50" s="57">
        <f>SUM(J5:J48)</f>
        <v>13384638</v>
      </c>
      <c r="K50" s="57">
        <f>SUM(K5:K49)</f>
        <v>1760520</v>
      </c>
      <c r="L50" s="57">
        <f>SUM(L5:L49)</f>
        <v>0</v>
      </c>
      <c r="M50" s="57">
        <f>SUM(M5:M49)</f>
        <v>2110000</v>
      </c>
      <c r="N50" s="57">
        <f>SUM(N5:N49)</f>
        <v>0</v>
      </c>
    </row>
    <row r="51" spans="1:14" ht="30.75" customHeight="1" thickBot="1">
      <c r="A51" s="122" t="s">
        <v>63</v>
      </c>
      <c r="B51" s="123"/>
      <c r="C51" s="123"/>
      <c r="D51" s="123"/>
      <c r="E51" s="123"/>
      <c r="F51" s="123"/>
      <c r="G51" s="123"/>
      <c r="H51" s="123"/>
      <c r="I51" s="124">
        <f>SUM(I50:N50)</f>
        <v>22569363</v>
      </c>
      <c r="J51" s="125"/>
      <c r="K51" s="125"/>
      <c r="L51" s="125"/>
      <c r="M51" s="125"/>
      <c r="N51" s="126"/>
    </row>
  </sheetData>
  <mergeCells count="16">
    <mergeCell ref="B4:B12"/>
    <mergeCell ref="A1:N1"/>
    <mergeCell ref="J2:N2"/>
    <mergeCell ref="A50:H50"/>
    <mergeCell ref="A51:H51"/>
    <mergeCell ref="I51:N51"/>
    <mergeCell ref="B37:B40"/>
    <mergeCell ref="B41:B44"/>
    <mergeCell ref="B45:H45"/>
    <mergeCell ref="A2:A45"/>
    <mergeCell ref="A46:A49"/>
    <mergeCell ref="B2:I2"/>
    <mergeCell ref="B13:B16"/>
    <mergeCell ref="B17:B20"/>
    <mergeCell ref="B21:B30"/>
    <mergeCell ref="B31:B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5" sqref="B5"/>
    </sheetView>
  </sheetViews>
  <sheetFormatPr defaultRowHeight="15"/>
  <cols>
    <col min="1" max="1" width="120.5703125" style="16" customWidth="1"/>
    <col min="2" max="2" width="56.85546875" style="16" customWidth="1"/>
    <col min="3" max="16384" width="9.140625" style="3"/>
  </cols>
  <sheetData>
    <row r="1" spans="1:2" ht="41.25" customHeight="1">
      <c r="A1" s="70" t="s">
        <v>12</v>
      </c>
      <c r="B1" s="66"/>
    </row>
    <row r="2" spans="1:2" ht="22.5" customHeight="1">
      <c r="A2" s="71" t="s">
        <v>167</v>
      </c>
      <c r="B2" s="66"/>
    </row>
    <row r="3" spans="1:2" ht="15.75">
      <c r="A3" s="69"/>
      <c r="B3" s="67"/>
    </row>
    <row r="4" spans="1:2" ht="45" customHeight="1">
      <c r="A4" s="71" t="s">
        <v>168</v>
      </c>
      <c r="B4" s="67"/>
    </row>
    <row r="5" spans="1:2" ht="15.75">
      <c r="A5" s="71"/>
      <c r="B5" s="67"/>
    </row>
    <row r="6" spans="1:2" ht="41.25" customHeight="1">
      <c r="A6" s="69" t="s">
        <v>59</v>
      </c>
      <c r="B6" s="67"/>
    </row>
    <row r="7" spans="1:2" ht="45" customHeight="1">
      <c r="A7" s="71" t="s">
        <v>58</v>
      </c>
      <c r="B7" s="67"/>
    </row>
    <row r="8" spans="1:2">
      <c r="A8" s="66"/>
      <c r="B8" s="67"/>
    </row>
    <row r="9" spans="1:2">
      <c r="A9" s="66"/>
      <c r="B9" s="67"/>
    </row>
    <row r="10" spans="1:2">
      <c r="A10" s="66"/>
      <c r="B10" s="67"/>
    </row>
    <row r="11" spans="1:2">
      <c r="A11" s="66"/>
      <c r="B11" s="67"/>
    </row>
    <row r="12" spans="1:2">
      <c r="A12" s="65"/>
      <c r="B12" s="67"/>
    </row>
    <row r="13" spans="1:2">
      <c r="A13" s="66"/>
      <c r="B13" s="67"/>
    </row>
    <row r="14" spans="1:2">
      <c r="A14" s="66"/>
      <c r="B14" s="67"/>
    </row>
    <row r="15" spans="1:2">
      <c r="A15" s="66"/>
      <c r="B15" s="67"/>
    </row>
    <row r="16" spans="1:2">
      <c r="A16" s="66"/>
      <c r="B16" s="67"/>
    </row>
    <row r="17" spans="1:2">
      <c r="A17" s="66"/>
      <c r="B17" s="67"/>
    </row>
    <row r="18" spans="1:2">
      <c r="A18" s="65"/>
      <c r="B18" s="67"/>
    </row>
    <row r="19" spans="1:2">
      <c r="A19" s="66"/>
      <c r="B19" s="67"/>
    </row>
    <row r="20" spans="1:2">
      <c r="A20" s="66"/>
      <c r="B20" s="67"/>
    </row>
    <row r="21" spans="1:2">
      <c r="A21" s="66"/>
      <c r="B21" s="67"/>
    </row>
    <row r="22" spans="1:2">
      <c r="A22" s="66"/>
      <c r="B22" s="67"/>
    </row>
    <row r="23" spans="1:2">
      <c r="A23" s="66"/>
      <c r="B23" s="67"/>
    </row>
    <row r="24" spans="1:2">
      <c r="A24" s="65"/>
      <c r="B24" s="67"/>
    </row>
    <row r="25" spans="1:2">
      <c r="A25" s="66"/>
      <c r="B25" s="67"/>
    </row>
    <row r="26" spans="1:2">
      <c r="A26" s="68"/>
      <c r="B26" s="67"/>
    </row>
    <row r="27" spans="1:2">
      <c r="A27" s="66"/>
      <c r="B27" s="67"/>
    </row>
    <row r="28" spans="1:2">
      <c r="A28" s="68"/>
      <c r="B28" s="67"/>
    </row>
    <row r="29" spans="1:2">
      <c r="A29" s="66"/>
      <c r="B29" s="67"/>
    </row>
    <row r="30" spans="1:2">
      <c r="A30" s="66"/>
      <c r="B30" s="67"/>
    </row>
    <row r="31" spans="1:2">
      <c r="A31" s="66"/>
      <c r="B31" s="6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3"/>
  <sheetViews>
    <sheetView workbookViewId="0">
      <selection activeCell="A26" sqref="A26:A27"/>
    </sheetView>
  </sheetViews>
  <sheetFormatPr defaultRowHeight="15"/>
  <cols>
    <col min="1" max="1" width="42.140625" style="36" customWidth="1"/>
    <col min="2" max="2" width="77.28515625" style="36" customWidth="1"/>
    <col min="3" max="16384" width="9.140625" style="37"/>
  </cols>
  <sheetData>
    <row r="1" spans="1:2" ht="60">
      <c r="A1" s="143" t="s">
        <v>14</v>
      </c>
      <c r="B1" s="79" t="s">
        <v>74</v>
      </c>
    </row>
    <row r="2" spans="1:2" ht="30">
      <c r="A2" s="144"/>
      <c r="B2" s="80" t="s">
        <v>38</v>
      </c>
    </row>
    <row r="3" spans="1:2">
      <c r="A3" s="144"/>
      <c r="B3" s="80" t="s">
        <v>75</v>
      </c>
    </row>
    <row r="4" spans="1:2" ht="30">
      <c r="A4" s="144"/>
      <c r="B4" s="80" t="s">
        <v>39</v>
      </c>
    </row>
    <row r="5" spans="1:2" ht="45.75" thickBot="1">
      <c r="A5" s="145"/>
      <c r="B5" s="81" t="s">
        <v>76</v>
      </c>
    </row>
    <row r="6" spans="1:2" ht="45">
      <c r="A6" s="143" t="s">
        <v>15</v>
      </c>
      <c r="B6" s="76" t="s">
        <v>77</v>
      </c>
    </row>
    <row r="7" spans="1:2" ht="30">
      <c r="A7" s="144"/>
      <c r="B7" s="77" t="s">
        <v>78</v>
      </c>
    </row>
    <row r="8" spans="1:2" ht="45">
      <c r="A8" s="144"/>
      <c r="B8" s="77" t="s">
        <v>79</v>
      </c>
    </row>
    <row r="9" spans="1:2" ht="30">
      <c r="A9" s="144"/>
      <c r="B9" s="77" t="s">
        <v>80</v>
      </c>
    </row>
    <row r="10" spans="1:2" ht="60">
      <c r="A10" s="144"/>
      <c r="B10" s="77" t="s">
        <v>81</v>
      </c>
    </row>
    <row r="11" spans="1:2" ht="30">
      <c r="A11" s="144"/>
      <c r="B11" s="77" t="s">
        <v>82</v>
      </c>
    </row>
    <row r="12" spans="1:2" ht="60">
      <c r="A12" s="144"/>
      <c r="B12" s="77" t="s">
        <v>83</v>
      </c>
    </row>
    <row r="13" spans="1:2" ht="30.75" thickBot="1">
      <c r="A13" s="145"/>
      <c r="B13" s="78" t="s">
        <v>84</v>
      </c>
    </row>
    <row r="14" spans="1:2" ht="30">
      <c r="A14" s="143" t="s">
        <v>16</v>
      </c>
      <c r="B14" s="76" t="s">
        <v>85</v>
      </c>
    </row>
    <row r="15" spans="1:2" ht="30">
      <c r="A15" s="144"/>
      <c r="B15" s="77" t="s">
        <v>86</v>
      </c>
    </row>
    <row r="16" spans="1:2" ht="30">
      <c r="A16" s="144"/>
      <c r="B16" s="77" t="s">
        <v>87</v>
      </c>
    </row>
    <row r="17" spans="1:2" ht="30">
      <c r="A17" s="144"/>
      <c r="B17" s="77" t="s">
        <v>88</v>
      </c>
    </row>
    <row r="18" spans="1:2" ht="30">
      <c r="A18" s="144"/>
      <c r="B18" s="77" t="s">
        <v>89</v>
      </c>
    </row>
    <row r="19" spans="1:2" ht="30.75" thickBot="1">
      <c r="A19" s="145"/>
      <c r="B19" s="78" t="s">
        <v>90</v>
      </c>
    </row>
    <row r="20" spans="1:2" ht="45">
      <c r="A20" s="143" t="s">
        <v>17</v>
      </c>
      <c r="B20" s="76" t="s">
        <v>68</v>
      </c>
    </row>
    <row r="21" spans="1:2" ht="60">
      <c r="A21" s="144"/>
      <c r="B21" s="77" t="s">
        <v>69</v>
      </c>
    </row>
    <row r="22" spans="1:2" ht="30">
      <c r="A22" s="144"/>
      <c r="B22" s="77" t="s">
        <v>70</v>
      </c>
    </row>
    <row r="23" spans="1:2" ht="45">
      <c r="A23" s="144"/>
      <c r="B23" s="77" t="s">
        <v>71</v>
      </c>
    </row>
    <row r="24" spans="1:2" ht="60">
      <c r="A24" s="144"/>
      <c r="B24" s="77" t="s">
        <v>72</v>
      </c>
    </row>
    <row r="25" spans="1:2" ht="75.75" thickBot="1">
      <c r="A25" s="145"/>
      <c r="B25" s="78" t="s">
        <v>73</v>
      </c>
    </row>
    <row r="26" spans="1:2" ht="60">
      <c r="A26" s="143" t="s">
        <v>18</v>
      </c>
      <c r="B26" s="39" t="s">
        <v>40</v>
      </c>
    </row>
    <row r="27" spans="1:2" ht="30.75" thickBot="1">
      <c r="A27" s="145"/>
      <c r="B27" s="40" t="s">
        <v>41</v>
      </c>
    </row>
    <row r="28" spans="1:2" ht="60">
      <c r="A28" s="143" t="s">
        <v>42</v>
      </c>
      <c r="B28" s="39" t="s">
        <v>43</v>
      </c>
    </row>
    <row r="29" spans="1:2" ht="15.75" thickBot="1">
      <c r="A29" s="145"/>
      <c r="B29" s="40" t="s">
        <v>44</v>
      </c>
    </row>
    <row r="30" spans="1:2" ht="45">
      <c r="A30" s="140" t="s">
        <v>19</v>
      </c>
      <c r="B30" s="76" t="s">
        <v>64</v>
      </c>
    </row>
    <row r="31" spans="1:2" ht="45">
      <c r="A31" s="141"/>
      <c r="B31" s="77" t="s">
        <v>65</v>
      </c>
    </row>
    <row r="32" spans="1:2" ht="60">
      <c r="A32" s="141"/>
      <c r="B32" s="77" t="s">
        <v>66</v>
      </c>
    </row>
    <row r="33" spans="1:2" ht="30.75" thickBot="1">
      <c r="A33" s="142"/>
      <c r="B33" s="78" t="s">
        <v>67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5" sqref="A5"/>
    </sheetView>
  </sheetViews>
  <sheetFormatPr defaultRowHeight="15"/>
  <cols>
    <col min="1" max="1" width="91.5703125" style="37" customWidth="1"/>
    <col min="2" max="16384" width="9.140625" style="37"/>
  </cols>
  <sheetData>
    <row r="1" spans="1:1" ht="51.75" customHeight="1">
      <c r="A1" s="83" t="s">
        <v>50</v>
      </c>
    </row>
    <row r="2" spans="1:1" ht="36.75" customHeight="1">
      <c r="A2" s="36" t="s">
        <v>91</v>
      </c>
    </row>
    <row r="3" spans="1:1" ht="120">
      <c r="A3" s="41" t="s">
        <v>51</v>
      </c>
    </row>
    <row r="4" spans="1:1" ht="60">
      <c r="A4" s="36" t="s">
        <v>52</v>
      </c>
    </row>
    <row r="5" spans="1:1" ht="38.25" customHeight="1">
      <c r="A5" s="84" t="s">
        <v>92</v>
      </c>
    </row>
    <row r="6" spans="1:1" ht="58.5" customHeight="1">
      <c r="A6" s="36" t="s">
        <v>53</v>
      </c>
    </row>
    <row r="7" spans="1:1" ht="38.25" customHeight="1">
      <c r="A7" s="36" t="s">
        <v>54</v>
      </c>
    </row>
    <row r="9" spans="1:1">
      <c r="A9" s="43"/>
    </row>
    <row r="11" spans="1:1">
      <c r="A11" s="43"/>
    </row>
    <row r="13" spans="1:1">
      <c r="A13" s="4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topLeftCell="A34" workbookViewId="0">
      <selection activeCell="A2" sqref="A2"/>
    </sheetView>
  </sheetViews>
  <sheetFormatPr defaultRowHeight="15"/>
  <cols>
    <col min="1" max="1" width="79.7109375" style="37" customWidth="1"/>
    <col min="2" max="16384" width="9.140625" style="37"/>
  </cols>
  <sheetData>
    <row r="1" spans="1:1" ht="60">
      <c r="A1" s="38" t="s">
        <v>45</v>
      </c>
    </row>
    <row r="2" spans="1:1" ht="165">
      <c r="A2" s="38" t="s">
        <v>46</v>
      </c>
    </row>
    <row r="3" spans="1:1" ht="105">
      <c r="A3" s="38" t="s">
        <v>47</v>
      </c>
    </row>
    <row r="4" spans="1:1" ht="105">
      <c r="A4" s="38" t="s">
        <v>48</v>
      </c>
    </row>
    <row r="5" spans="1:1" ht="75">
      <c r="A5" s="38" t="s">
        <v>49</v>
      </c>
    </row>
    <row r="6" spans="1:1">
      <c r="A6" s="36"/>
    </row>
    <row r="7" spans="1:1">
      <c r="A7" s="36"/>
    </row>
    <row r="8" spans="1:1">
      <c r="A8" s="36"/>
    </row>
    <row r="9" spans="1:1">
      <c r="A9" s="36"/>
    </row>
    <row r="10" spans="1:1">
      <c r="A10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8" sqref="A8"/>
    </sheetView>
  </sheetViews>
  <sheetFormatPr defaultRowHeight="15"/>
  <cols>
    <col min="1" max="1" width="95.5703125" customWidth="1"/>
  </cols>
  <sheetData>
    <row r="1" spans="1:1" ht="45">
      <c r="A1" s="82" t="s">
        <v>93</v>
      </c>
    </row>
    <row r="2" spans="1:1">
      <c r="A2" s="82" t="s">
        <v>55</v>
      </c>
    </row>
    <row r="3" spans="1:1" ht="30">
      <c r="A3" s="82" t="s">
        <v>95</v>
      </c>
    </row>
    <row r="4" spans="1:1" ht="30">
      <c r="A4" s="82" t="s">
        <v>98</v>
      </c>
    </row>
    <row r="5" spans="1:1" ht="30">
      <c r="A5" s="42" t="s">
        <v>56</v>
      </c>
    </row>
    <row r="6" spans="1:1" ht="45">
      <c r="A6" s="42" t="s">
        <v>99</v>
      </c>
    </row>
    <row r="7" spans="1:1" ht="30">
      <c r="A7" s="42" t="s">
        <v>57</v>
      </c>
    </row>
    <row r="8" spans="1:1" ht="30">
      <c r="A8" s="82" t="s">
        <v>96</v>
      </c>
    </row>
    <row r="9" spans="1:1" s="37" customFormat="1" ht="36" customHeight="1">
      <c r="A9" s="84" t="s">
        <v>94</v>
      </c>
    </row>
    <row r="10" spans="1:1" ht="50.25" customHeight="1">
      <c r="A10" s="82" t="s">
        <v>97</v>
      </c>
    </row>
    <row r="11" spans="1:1">
      <c r="A11" s="42"/>
    </row>
    <row r="13" spans="1:1">
      <c r="A13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Windows-felhasználó</cp:lastModifiedBy>
  <cp:lastPrinted>2019-02-20T10:03:46Z</cp:lastPrinted>
  <dcterms:created xsi:type="dcterms:W3CDTF">2018-12-01T10:26:04Z</dcterms:created>
  <dcterms:modified xsi:type="dcterms:W3CDTF">2022-01-17T10:50:53Z</dcterms:modified>
</cp:coreProperties>
</file>